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Ж общ.зачет" sheetId="1" r:id="rId1"/>
    <sheet name="М общ.зачет" sheetId="2" r:id="rId2"/>
    <sheet name="Лист1" sheetId="3" r:id="rId3"/>
    <sheet name="Кубок_Ж" sheetId="4" r:id="rId4"/>
    <sheet name="Кубок_М" sheetId="5" r:id="rId5"/>
  </sheets>
  <definedNames/>
  <calcPr fullCalcOnLoad="1"/>
</workbook>
</file>

<file path=xl/sharedStrings.xml><?xml version="1.0" encoding="utf-8"?>
<sst xmlns="http://schemas.openxmlformats.org/spreadsheetml/2006/main" count="266" uniqueCount="83">
  <si>
    <t>год
рожд.</t>
  </si>
  <si>
    <t xml:space="preserve">ИТОГОВЫЙ ПРОТОКОЛ </t>
  </si>
  <si>
    <t>Регион, город</t>
  </si>
  <si>
    <t>Место</t>
  </si>
  <si>
    <t>Ф.И.</t>
  </si>
  <si>
    <t>Сп.
разряд</t>
  </si>
  <si>
    <t>Время</t>
  </si>
  <si>
    <t>Выпол.
Разряд</t>
  </si>
  <si>
    <t>Главный судья</t>
  </si>
  <si>
    <t>Главный секретарь</t>
  </si>
  <si>
    <t xml:space="preserve">Макаров О.Н. ( ССВК) </t>
  </si>
  <si>
    <t>г. Новосибирск</t>
  </si>
  <si>
    <t xml:space="preserve"> </t>
  </si>
  <si>
    <t>ЖЕНЩИНЫ</t>
  </si>
  <si>
    <t>Старт.
№</t>
  </si>
  <si>
    <t>№
п/п</t>
  </si>
  <si>
    <r>
      <rPr>
        <b/>
        <sz val="11"/>
        <rFont val="Times New Roman"/>
        <family val="1"/>
      </rPr>
      <t>Место проведения:</t>
    </r>
    <r>
      <rPr>
        <sz val="11"/>
        <rFont val="Times New Roman"/>
        <family val="1"/>
      </rPr>
      <t xml:space="preserve"> Республика Алтай, Кош-Агачский район, пос.Курай,
 троговая долина Актру,  АУСБ «Актру».</t>
    </r>
  </si>
  <si>
    <t xml:space="preserve">IV  этап Кубка России по альпинизму 
Дисциплина — «Скайраннинг-гонка»
</t>
  </si>
  <si>
    <r>
      <t xml:space="preserve">Дата проведения: </t>
    </r>
    <r>
      <rPr>
        <sz val="11"/>
        <rFont val="Times New Roman"/>
        <family val="1"/>
      </rPr>
      <t>10 июня 2021 г.</t>
    </r>
  </si>
  <si>
    <t>МУЖЧИНЫ</t>
  </si>
  <si>
    <t>Бейзель Софья</t>
  </si>
  <si>
    <t>Мартова Светлана</t>
  </si>
  <si>
    <t>Грибанова Ирина</t>
  </si>
  <si>
    <t>Нещерет Наталья</t>
  </si>
  <si>
    <t>Петрова Алиса</t>
  </si>
  <si>
    <t>Георгиева Марина</t>
  </si>
  <si>
    <t>КМС</t>
  </si>
  <si>
    <t>МС</t>
  </si>
  <si>
    <t>б/р</t>
  </si>
  <si>
    <t>ФАиС НСО</t>
  </si>
  <si>
    <t>Mr.GreenTeam</t>
  </si>
  <si>
    <t>ФАиС Приморского края</t>
  </si>
  <si>
    <t>INOV8-RUSSIA</t>
  </si>
  <si>
    <t>Russia skyrunning ocr team</t>
  </si>
  <si>
    <t>Название 
команды/клуба</t>
  </si>
  <si>
    <t>Москва</t>
  </si>
  <si>
    <t>Новосибирская область, г. Новосибирск</t>
  </si>
  <si>
    <t>Томская область, г. Томск</t>
  </si>
  <si>
    <t>Приморский край, г. Владивосток</t>
  </si>
  <si>
    <t>Челябинская область, г. Челябинск</t>
  </si>
  <si>
    <t>Макарова В.Н. (ССВК)</t>
  </si>
  <si>
    <t>Рудин Юрий</t>
  </si>
  <si>
    <t>Кривошеев Вячеслав</t>
  </si>
  <si>
    <t>Захаркин Сергей</t>
  </si>
  <si>
    <t>Курочкин Алексей</t>
  </si>
  <si>
    <t>Бусов Константин</t>
  </si>
  <si>
    <t>Ябегу/ФАиС НСО</t>
  </si>
  <si>
    <t>AkademSportLab</t>
  </si>
  <si>
    <t>OCR Банда М-Озера</t>
  </si>
  <si>
    <t>ФАСО</t>
  </si>
  <si>
    <t>Урал-100</t>
  </si>
  <si>
    <t>Свердловская область, г. Екатеренбург</t>
  </si>
  <si>
    <t>Чахлов Алексей</t>
  </si>
  <si>
    <t>Калитвянский Константин</t>
  </si>
  <si>
    <t>Варенков Андрей</t>
  </si>
  <si>
    <t>Бысыин Эрхан</t>
  </si>
  <si>
    <t>Приморский край, г.Владивосток</t>
  </si>
  <si>
    <t>Тимофеев Алексей</t>
  </si>
  <si>
    <t>Heroleague</t>
  </si>
  <si>
    <t>Попов Дмитрий</t>
  </si>
  <si>
    <t>Алексейцев Василий</t>
  </si>
  <si>
    <t>СК Легион</t>
  </si>
  <si>
    <t>в/ч 12739</t>
  </si>
  <si>
    <t>Новосибирская область, г. Обь</t>
  </si>
  <si>
    <t>Регутов Евгений</t>
  </si>
  <si>
    <t>Ященко Вадим</t>
  </si>
  <si>
    <t>Кемеровская область, г. Междуреченск</t>
  </si>
  <si>
    <t>Ябегу</t>
  </si>
  <si>
    <t>Могилевец Андрей</t>
  </si>
  <si>
    <t>26.04.1985</t>
  </si>
  <si>
    <t>Алатау</t>
  </si>
  <si>
    <t>Кемеровская область, г.Кемерово</t>
  </si>
  <si>
    <t>Курзаков  Максим</t>
  </si>
  <si>
    <t>20.01.1985</t>
  </si>
  <si>
    <t>Красноярский край, г. Красноярск</t>
  </si>
  <si>
    <t>Бишаев Юрий</t>
  </si>
  <si>
    <t>Рушковский Сергей</t>
  </si>
  <si>
    <t>Джаз</t>
  </si>
  <si>
    <t>Иркутская область, г. Ангарск</t>
  </si>
  <si>
    <t>Слободянюк Петр</t>
  </si>
  <si>
    <t>SkyRunTeam</t>
  </si>
  <si>
    <t>сошел</t>
  </si>
  <si>
    <t xml:space="preserve">ОБЩИЙ ПРОТОКОЛ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</si>
</sst>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35" fillId="32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4" fillId="34" borderId="25" xfId="0" applyFont="1" applyFill="1" applyBorder="1" applyAlignment="1">
      <alignment/>
    </xf>
    <xf numFmtId="14" fontId="44" fillId="34" borderId="20" xfId="0" applyNumberFormat="1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/>
    </xf>
    <xf numFmtId="0" fontId="44" fillId="34" borderId="27" xfId="0" applyFont="1" applyFill="1" applyBorder="1" applyAlignment="1">
      <alignment/>
    </xf>
    <xf numFmtId="0" fontId="44" fillId="34" borderId="28" xfId="0" applyFont="1" applyFill="1" applyBorder="1" applyAlignment="1">
      <alignment/>
    </xf>
    <xf numFmtId="0" fontId="44" fillId="34" borderId="29" xfId="0" applyFont="1" applyFill="1" applyBorder="1" applyAlignment="1">
      <alignment/>
    </xf>
    <xf numFmtId="0" fontId="44" fillId="34" borderId="20" xfId="0" applyFont="1" applyFill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21" fontId="8" fillId="0" borderId="12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/>
    </xf>
    <xf numFmtId="0" fontId="44" fillId="34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44" fillId="35" borderId="32" xfId="0" applyFont="1" applyFill="1" applyBorder="1" applyAlignment="1">
      <alignment/>
    </xf>
    <xf numFmtId="0" fontId="44" fillId="35" borderId="30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14" fontId="44" fillId="35" borderId="19" xfId="0" applyNumberFormat="1" applyFont="1" applyFill="1" applyBorder="1" applyAlignment="1">
      <alignment horizontal="center"/>
    </xf>
    <xf numFmtId="14" fontId="44" fillId="33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  <xf numFmtId="21" fontId="8" fillId="0" borderId="18" xfId="0" applyNumberFormat="1" applyFont="1" applyBorder="1" applyAlignment="1">
      <alignment horizontal="center"/>
    </xf>
    <xf numFmtId="21" fontId="8" fillId="0" borderId="19" xfId="0" applyNumberFormat="1" applyFont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14" fontId="44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21" fontId="8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4" fillId="33" borderId="2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top"/>
    </xf>
    <xf numFmtId="0" fontId="44" fillId="35" borderId="16" xfId="0" applyFont="1" applyFill="1" applyBorder="1" applyAlignment="1">
      <alignment/>
    </xf>
    <xf numFmtId="0" fontId="44" fillId="35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6" fillId="33" borderId="34" xfId="0" applyFont="1" applyFill="1" applyBorder="1" applyAlignment="1">
      <alignment/>
    </xf>
    <xf numFmtId="0" fontId="46" fillId="33" borderId="29" xfId="0" applyFont="1" applyFill="1" applyBorder="1" applyAlignment="1">
      <alignment/>
    </xf>
    <xf numFmtId="21" fontId="44" fillId="34" borderId="35" xfId="0" applyNumberFormat="1" applyFont="1" applyFill="1" applyBorder="1" applyAlignment="1">
      <alignment/>
    </xf>
    <xf numFmtId="0" fontId="46" fillId="33" borderId="30" xfId="0" applyFont="1" applyFill="1" applyBorder="1" applyAlignment="1">
      <alignment/>
    </xf>
    <xf numFmtId="0" fontId="44" fillId="35" borderId="25" xfId="0" applyFont="1" applyFill="1" applyBorder="1" applyAlignment="1">
      <alignment/>
    </xf>
    <xf numFmtId="14" fontId="44" fillId="34" borderId="19" xfId="0" applyNumberFormat="1" applyFont="1" applyFill="1" applyBorder="1" applyAlignment="1">
      <alignment horizontal="center"/>
    </xf>
    <xf numFmtId="14" fontId="44" fillId="35" borderId="20" xfId="0" applyNumberFormat="1" applyFont="1" applyFill="1" applyBorder="1" applyAlignment="1">
      <alignment horizontal="center"/>
    </xf>
    <xf numFmtId="0" fontId="44" fillId="35" borderId="25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4" fillId="34" borderId="30" xfId="0" applyFont="1" applyFill="1" applyBorder="1" applyAlignment="1">
      <alignment/>
    </xf>
    <xf numFmtId="21" fontId="44" fillId="35" borderId="36" xfId="0" applyNumberFormat="1" applyFont="1" applyFill="1" applyBorder="1" applyAlignment="1">
      <alignment/>
    </xf>
    <xf numFmtId="21" fontId="44" fillId="33" borderId="36" xfId="0" applyNumberFormat="1" applyFont="1" applyFill="1" applyBorder="1" applyAlignment="1">
      <alignment/>
    </xf>
    <xf numFmtId="21" fontId="46" fillId="33" borderId="36" xfId="0" applyNumberFormat="1" applyFont="1" applyFill="1" applyBorder="1" applyAlignment="1">
      <alignment/>
    </xf>
    <xf numFmtId="21" fontId="4" fillId="33" borderId="36" xfId="0" applyNumberFormat="1" applyFont="1" applyFill="1" applyBorder="1" applyAlignment="1">
      <alignment/>
    </xf>
    <xf numFmtId="21" fontId="44" fillId="34" borderId="36" xfId="0" applyNumberFormat="1" applyFont="1" applyFill="1" applyBorder="1" applyAlignment="1">
      <alignment/>
    </xf>
    <xf numFmtId="21" fontId="4" fillId="33" borderId="3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21" fontId="44" fillId="35" borderId="37" xfId="0" applyNumberFormat="1" applyFont="1" applyFill="1" applyBorder="1" applyAlignment="1">
      <alignment/>
    </xf>
    <xf numFmtId="21" fontId="8" fillId="0" borderId="20" xfId="0" applyNumberFormat="1" applyFont="1" applyBorder="1" applyAlignment="1">
      <alignment horizontal="center"/>
    </xf>
    <xf numFmtId="0" fontId="46" fillId="33" borderId="17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44" fillId="35" borderId="29" xfId="0" applyFont="1" applyFill="1" applyBorder="1" applyAlignment="1">
      <alignment/>
    </xf>
    <xf numFmtId="0" fontId="46" fillId="35" borderId="18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14" fontId="44" fillId="34" borderId="18" xfId="0" applyNumberFormat="1" applyFont="1" applyFill="1" applyBorder="1" applyAlignment="1">
      <alignment horizontal="center"/>
    </xf>
    <xf numFmtId="0" fontId="44" fillId="34" borderId="32" xfId="0" applyFont="1" applyFill="1" applyBorder="1" applyAlignment="1">
      <alignment horizontal="center"/>
    </xf>
    <xf numFmtId="21" fontId="44" fillId="35" borderId="38" xfId="0" applyNumberFormat="1" applyFont="1" applyFill="1" applyBorder="1" applyAlignment="1">
      <alignment/>
    </xf>
    <xf numFmtId="21" fontId="44" fillId="35" borderId="39" xfId="0" applyNumberFormat="1" applyFont="1" applyFill="1" applyBorder="1" applyAlignment="1">
      <alignment/>
    </xf>
    <xf numFmtId="21" fontId="44" fillId="35" borderId="40" xfId="0" applyNumberFormat="1" applyFont="1" applyFill="1" applyBorder="1" applyAlignment="1">
      <alignment/>
    </xf>
    <xf numFmtId="21" fontId="44" fillId="35" borderId="41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 vertical="top"/>
    </xf>
    <xf numFmtId="0" fontId="44" fillId="34" borderId="36" xfId="0" applyFont="1" applyFill="1" applyBorder="1" applyAlignment="1">
      <alignment/>
    </xf>
    <xf numFmtId="0" fontId="44" fillId="34" borderId="18" xfId="0" applyFont="1" applyFill="1" applyBorder="1" applyAlignment="1">
      <alignment horizontal="center"/>
    </xf>
    <xf numFmtId="21" fontId="44" fillId="34" borderId="37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5" fillId="32" borderId="43" xfId="0" applyFont="1" applyFill="1" applyBorder="1" applyAlignment="1">
      <alignment horizontal="center" vertical="center" wrapText="1"/>
    </xf>
    <xf numFmtId="0" fontId="44" fillId="34" borderId="32" xfId="0" applyFont="1" applyFill="1" applyBorder="1" applyAlignment="1">
      <alignment/>
    </xf>
    <xf numFmtId="0" fontId="44" fillId="34" borderId="38" xfId="0" applyFont="1" applyFill="1" applyBorder="1" applyAlignment="1">
      <alignment/>
    </xf>
    <xf numFmtId="21" fontId="44" fillId="34" borderId="44" xfId="0" applyNumberFormat="1" applyFont="1" applyFill="1" applyBorder="1" applyAlignment="1">
      <alignment/>
    </xf>
    <xf numFmtId="21" fontId="44" fillId="34" borderId="39" xfId="0" applyNumberFormat="1" applyFont="1" applyFill="1" applyBorder="1" applyAlignment="1">
      <alignment/>
    </xf>
    <xf numFmtId="0" fontId="44" fillId="34" borderId="40" xfId="0" applyFont="1" applyFill="1" applyBorder="1" applyAlignment="1">
      <alignment/>
    </xf>
    <xf numFmtId="21" fontId="44" fillId="34" borderId="45" xfId="0" applyNumberFormat="1" applyFont="1" applyFill="1" applyBorder="1" applyAlignment="1">
      <alignment/>
    </xf>
    <xf numFmtId="21" fontId="44" fillId="34" borderId="41" xfId="0" applyNumberFormat="1" applyFont="1" applyFill="1" applyBorder="1" applyAlignment="1">
      <alignment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/>
    </xf>
    <xf numFmtId="0" fontId="5" fillId="0" borderId="46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23.7109375" style="1" customWidth="1"/>
    <col min="4" max="4" width="15.57421875" style="4" customWidth="1"/>
    <col min="5" max="5" width="9.00390625" style="1" customWidth="1"/>
    <col min="6" max="6" width="30.7109375" style="1" customWidth="1"/>
    <col min="7" max="7" width="48.8515625" style="1" customWidth="1"/>
    <col min="8" max="8" width="13.00390625" style="1" hidden="1" customWidth="1"/>
    <col min="9" max="9" width="14.421875" style="1" hidden="1" customWidth="1"/>
    <col min="10" max="10" width="14.421875" style="4" customWidth="1"/>
    <col min="11" max="11" width="9.140625" style="4" customWidth="1"/>
    <col min="12" max="16384" width="9.140625" style="1" customWidth="1"/>
  </cols>
  <sheetData>
    <row r="1" spans="1:10" ht="18.75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7" customFormat="1" ht="18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7" customFormat="1" ht="19.5" thickBot="1">
      <c r="A3" s="141" t="s">
        <v>82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s="7" customFormat="1" ht="19.5" customHeight="1" thickTop="1">
      <c r="A4" s="8"/>
      <c r="B4" s="8"/>
      <c r="C4" s="142" t="s">
        <v>13</v>
      </c>
      <c r="D4" s="142"/>
      <c r="E4" s="142"/>
      <c r="F4" s="142"/>
      <c r="G4" s="142"/>
      <c r="H4" s="8"/>
      <c r="I4" s="8"/>
      <c r="J4" s="8"/>
      <c r="K4" s="8"/>
    </row>
    <row r="5" spans="1:10" ht="18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34.5" customHeight="1" thickBot="1">
      <c r="A6" s="144" t="s">
        <v>18</v>
      </c>
      <c r="B6" s="144"/>
      <c r="C6" s="144"/>
      <c r="D6" s="13"/>
      <c r="G6" s="143" t="s">
        <v>16</v>
      </c>
      <c r="H6" s="143"/>
      <c r="I6" s="143"/>
      <c r="J6" s="143"/>
      <c r="K6" s="143"/>
      <c r="L6" s="143"/>
    </row>
    <row r="7" spans="1:12" s="6" customFormat="1" ht="32.25" thickBot="1">
      <c r="A7" s="121" t="s">
        <v>15</v>
      </c>
      <c r="B7" s="122" t="s">
        <v>14</v>
      </c>
      <c r="C7" s="19" t="s">
        <v>4</v>
      </c>
      <c r="D7" s="122" t="s">
        <v>0</v>
      </c>
      <c r="E7" s="123" t="s">
        <v>5</v>
      </c>
      <c r="F7" s="124" t="s">
        <v>34</v>
      </c>
      <c r="G7" s="20" t="s">
        <v>2</v>
      </c>
      <c r="H7" s="19"/>
      <c r="I7" s="19"/>
      <c r="J7" s="20" t="s">
        <v>6</v>
      </c>
      <c r="K7" s="120" t="s">
        <v>3</v>
      </c>
      <c r="L7" s="21" t="s">
        <v>7</v>
      </c>
    </row>
    <row r="8" spans="1:12" s="5" customFormat="1" ht="22.5" customHeight="1">
      <c r="A8" s="16">
        <v>1</v>
      </c>
      <c r="B8" s="66">
        <v>8</v>
      </c>
      <c r="C8" s="125" t="s">
        <v>24</v>
      </c>
      <c r="D8" s="110">
        <v>33604</v>
      </c>
      <c r="E8" s="111" t="s">
        <v>28</v>
      </c>
      <c r="F8" s="118" t="s">
        <v>29</v>
      </c>
      <c r="G8" s="126" t="s">
        <v>36</v>
      </c>
      <c r="H8" s="127">
        <v>0.10835648148148147</v>
      </c>
      <c r="I8" s="128">
        <v>8.10185185185185E-05</v>
      </c>
      <c r="J8" s="64">
        <f aca="true" t="shared" si="0" ref="J8:J13">H8-I8</f>
        <v>0.10827546296296295</v>
      </c>
      <c r="K8" s="102"/>
      <c r="L8" s="22"/>
    </row>
    <row r="9" spans="1:12" s="5" customFormat="1" ht="22.5" customHeight="1">
      <c r="A9" s="17">
        <v>2</v>
      </c>
      <c r="B9" s="67">
        <v>10</v>
      </c>
      <c r="C9" s="93" t="s">
        <v>20</v>
      </c>
      <c r="D9" s="88">
        <v>30381</v>
      </c>
      <c r="E9" s="51" t="s">
        <v>26</v>
      </c>
      <c r="F9" s="109" t="s">
        <v>29</v>
      </c>
      <c r="G9" s="117" t="s">
        <v>36</v>
      </c>
      <c r="H9" s="85">
        <v>0.11810185185185185</v>
      </c>
      <c r="I9" s="119">
        <v>8.101851851851852E-05</v>
      </c>
      <c r="J9" s="65">
        <f t="shared" si="0"/>
        <v>0.11802083333333332</v>
      </c>
      <c r="K9" s="100"/>
      <c r="L9" s="23"/>
    </row>
    <row r="10" spans="1:12" ht="18.75">
      <c r="A10" s="17">
        <v>3</v>
      </c>
      <c r="B10" s="67">
        <v>5</v>
      </c>
      <c r="C10" s="93" t="s">
        <v>23</v>
      </c>
      <c r="D10" s="88">
        <v>30643</v>
      </c>
      <c r="E10" s="51" t="s">
        <v>27</v>
      </c>
      <c r="F10" s="109" t="s">
        <v>32</v>
      </c>
      <c r="G10" s="117" t="s">
        <v>39</v>
      </c>
      <c r="H10" s="85">
        <v>0.1208101851851852</v>
      </c>
      <c r="I10" s="119">
        <v>8.10185185185185E-05</v>
      </c>
      <c r="J10" s="65">
        <f t="shared" si="0"/>
        <v>0.12072916666666668</v>
      </c>
      <c r="K10" s="100"/>
      <c r="L10" s="23"/>
    </row>
    <row r="11" spans="1:12" ht="22.5" customHeight="1">
      <c r="A11" s="17">
        <v>4</v>
      </c>
      <c r="B11" s="67">
        <v>14</v>
      </c>
      <c r="C11" s="93" t="s">
        <v>22</v>
      </c>
      <c r="D11" s="88">
        <v>29381</v>
      </c>
      <c r="E11" s="51">
        <v>1</v>
      </c>
      <c r="F11" s="109" t="s">
        <v>31</v>
      </c>
      <c r="G11" s="117" t="s">
        <v>38</v>
      </c>
      <c r="H11" s="85">
        <v>0.12457175925925927</v>
      </c>
      <c r="I11" s="119">
        <v>8.10185185185185E-05</v>
      </c>
      <c r="J11" s="65">
        <f t="shared" si="0"/>
        <v>0.12449074074074075</v>
      </c>
      <c r="K11" s="101"/>
      <c r="L11" s="23"/>
    </row>
    <row r="12" spans="1:12" ht="18.75">
      <c r="A12" s="17">
        <v>5</v>
      </c>
      <c r="B12" s="67">
        <v>24</v>
      </c>
      <c r="C12" s="93" t="s">
        <v>25</v>
      </c>
      <c r="D12" s="88">
        <v>31521</v>
      </c>
      <c r="E12" s="51">
        <v>2</v>
      </c>
      <c r="F12" s="109" t="s">
        <v>33</v>
      </c>
      <c r="G12" s="117" t="s">
        <v>35</v>
      </c>
      <c r="H12" s="85">
        <v>0.1361226851851852</v>
      </c>
      <c r="I12" s="119">
        <v>8.10185185185185E-05</v>
      </c>
      <c r="J12" s="65">
        <f t="shared" si="0"/>
        <v>0.13604166666666667</v>
      </c>
      <c r="K12" s="101"/>
      <c r="L12" s="23"/>
    </row>
    <row r="13" spans="1:12" ht="23.25" customHeight="1" thickBot="1">
      <c r="A13" s="18">
        <v>6</v>
      </c>
      <c r="B13" s="69">
        <v>22</v>
      </c>
      <c r="C13" s="38" t="s">
        <v>21</v>
      </c>
      <c r="D13" s="39">
        <v>35103</v>
      </c>
      <c r="E13" s="40">
        <v>1</v>
      </c>
      <c r="F13" s="45" t="s">
        <v>30</v>
      </c>
      <c r="G13" s="129" t="s">
        <v>37</v>
      </c>
      <c r="H13" s="130">
        <v>0.1411111111111111</v>
      </c>
      <c r="I13" s="131">
        <v>8.101851851851852E-05</v>
      </c>
      <c r="J13" s="104">
        <f t="shared" si="0"/>
        <v>0.14103009259259258</v>
      </c>
      <c r="K13" s="116"/>
      <c r="L13" s="49"/>
    </row>
    <row r="14" spans="1:11" ht="18.75">
      <c r="A14" s="9"/>
      <c r="B14" s="29"/>
      <c r="C14" s="30"/>
      <c r="D14" s="31"/>
      <c r="E14" s="29"/>
      <c r="F14" s="29"/>
      <c r="G14" s="29"/>
      <c r="H14" s="29"/>
      <c r="I14" s="29"/>
      <c r="J14" s="9"/>
      <c r="K14" s="12"/>
    </row>
    <row r="15" spans="1:11" ht="18.75">
      <c r="A15" s="139" t="s">
        <v>8</v>
      </c>
      <c r="B15" s="139"/>
      <c r="C15" s="139"/>
      <c r="D15" s="11"/>
      <c r="E15" s="10"/>
      <c r="F15" s="10"/>
      <c r="G15" s="15" t="s">
        <v>10</v>
      </c>
      <c r="H15" s="15"/>
      <c r="I15" s="15"/>
      <c r="J15" s="10" t="s">
        <v>11</v>
      </c>
      <c r="K15" s="11"/>
    </row>
    <row r="16" spans="1:11" ht="18.75">
      <c r="A16" s="14"/>
      <c r="B16" s="14"/>
      <c r="C16" s="14"/>
      <c r="D16" s="11"/>
      <c r="E16" s="10"/>
      <c r="F16" s="10"/>
      <c r="G16" s="15"/>
      <c r="H16" s="15"/>
      <c r="I16" s="15"/>
      <c r="J16" s="10"/>
      <c r="K16" s="11"/>
    </row>
    <row r="17" spans="1:11" ht="18.75">
      <c r="A17" s="139" t="s">
        <v>9</v>
      </c>
      <c r="B17" s="139"/>
      <c r="C17" s="139"/>
      <c r="D17" s="11"/>
      <c r="E17" s="10"/>
      <c r="F17" s="10"/>
      <c r="G17" s="14" t="s">
        <v>40</v>
      </c>
      <c r="H17" s="14"/>
      <c r="I17" s="14"/>
      <c r="J17" s="10" t="s">
        <v>11</v>
      </c>
      <c r="K17" s="11"/>
    </row>
  </sheetData>
  <sheetProtection/>
  <mergeCells count="8">
    <mergeCell ref="A1:J1"/>
    <mergeCell ref="A17:C17"/>
    <mergeCell ref="A2:K2"/>
    <mergeCell ref="A3:K3"/>
    <mergeCell ref="C4:G4"/>
    <mergeCell ref="G6:L6"/>
    <mergeCell ref="A15:C15"/>
    <mergeCell ref="A6:C6"/>
  </mergeCells>
  <printOptions/>
  <pageMargins left="0" right="0" top="0.5905511811023623" bottom="0.7480314960629921" header="0.5118110236220472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0">
      <selection activeCell="N26" sqref="N26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32.421875" style="1" customWidth="1"/>
    <col min="4" max="4" width="15.57421875" style="4" customWidth="1"/>
    <col min="5" max="5" width="11.8515625" style="1" customWidth="1"/>
    <col min="6" max="6" width="30.7109375" style="1" customWidth="1"/>
    <col min="7" max="7" width="48.8515625" style="1" customWidth="1"/>
    <col min="8" max="8" width="12.28125" style="1" hidden="1" customWidth="1"/>
    <col min="9" max="9" width="11.00390625" style="1" hidden="1" customWidth="1"/>
    <col min="10" max="10" width="14.421875" style="4" customWidth="1"/>
    <col min="11" max="11" width="9.140625" style="4" customWidth="1"/>
    <col min="12" max="12" width="0" style="1" hidden="1" customWidth="1"/>
    <col min="13" max="16384" width="9.140625" style="1" customWidth="1"/>
  </cols>
  <sheetData>
    <row r="1" spans="1:10" ht="18.75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7" customFormat="1" ht="42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7" customFormat="1" ht="19.5" thickTop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7" customFormat="1" ht="19.5" thickBot="1">
      <c r="A4" s="141" t="s">
        <v>82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s="7" customFormat="1" ht="19.5" customHeight="1" thickTop="1">
      <c r="A5" s="8"/>
      <c r="B5" s="8"/>
      <c r="C5" s="142" t="s">
        <v>19</v>
      </c>
      <c r="D5" s="142"/>
      <c r="E5" s="142"/>
      <c r="F5" s="142"/>
      <c r="G5" s="142"/>
      <c r="H5" s="8"/>
      <c r="I5" s="8"/>
      <c r="J5" s="8"/>
      <c r="K5" s="8"/>
    </row>
    <row r="6" spans="1:10" ht="18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4.5" customHeight="1" thickBot="1">
      <c r="A7" s="144" t="s">
        <v>18</v>
      </c>
      <c r="B7" s="144"/>
      <c r="C7" s="144"/>
      <c r="D7" s="13"/>
      <c r="G7" s="143" t="s">
        <v>16</v>
      </c>
      <c r="H7" s="143"/>
      <c r="I7" s="143"/>
      <c r="J7" s="143"/>
      <c r="K7" s="143"/>
      <c r="L7" s="143"/>
    </row>
    <row r="8" spans="1:12" s="6" customFormat="1" ht="32.25" thickBot="1">
      <c r="A8" s="32" t="s">
        <v>15</v>
      </c>
      <c r="B8" s="34" t="s">
        <v>14</v>
      </c>
      <c r="C8" s="35" t="s">
        <v>4</v>
      </c>
      <c r="D8" s="34" t="s">
        <v>0</v>
      </c>
      <c r="E8" s="36" t="s">
        <v>5</v>
      </c>
      <c r="F8" s="28" t="s">
        <v>34</v>
      </c>
      <c r="G8" s="37" t="s">
        <v>2</v>
      </c>
      <c r="H8" s="35"/>
      <c r="I8" s="35"/>
      <c r="J8" s="35" t="s">
        <v>6</v>
      </c>
      <c r="K8" s="37" t="s">
        <v>3</v>
      </c>
      <c r="L8" s="52" t="s">
        <v>7</v>
      </c>
    </row>
    <row r="9" spans="1:12" s="5" customFormat="1" ht="22.5" customHeight="1">
      <c r="A9" s="16">
        <v>1</v>
      </c>
      <c r="B9" s="66">
        <v>34</v>
      </c>
      <c r="C9" s="53" t="s">
        <v>75</v>
      </c>
      <c r="D9" s="110">
        <v>29323</v>
      </c>
      <c r="E9" s="111">
        <v>1</v>
      </c>
      <c r="F9" s="108" t="s">
        <v>29</v>
      </c>
      <c r="G9" s="78" t="s">
        <v>36</v>
      </c>
      <c r="H9" s="112">
        <v>0.09565972222222223</v>
      </c>
      <c r="I9" s="113">
        <v>8.10185185185185E-05</v>
      </c>
      <c r="J9" s="46">
        <f aca="true" t="shared" si="0" ref="J9:J26">H9-I9</f>
        <v>0.09557870370370371</v>
      </c>
      <c r="K9" s="24"/>
      <c r="L9" s="22"/>
    </row>
    <row r="10" spans="1:12" ht="18.75">
      <c r="A10" s="17">
        <v>2</v>
      </c>
      <c r="B10" s="67">
        <v>2</v>
      </c>
      <c r="C10" s="55" t="s">
        <v>59</v>
      </c>
      <c r="D10" s="59">
        <v>32240</v>
      </c>
      <c r="E10" s="51" t="s">
        <v>27</v>
      </c>
      <c r="F10" s="33" t="s">
        <v>61</v>
      </c>
      <c r="G10" s="80" t="s">
        <v>37</v>
      </c>
      <c r="H10" s="95">
        <v>0.09739583333333333</v>
      </c>
      <c r="I10" s="103">
        <v>8.10185185185185E-05</v>
      </c>
      <c r="J10" s="47">
        <f t="shared" si="0"/>
        <v>0.09731481481481481</v>
      </c>
      <c r="K10" s="25"/>
      <c r="L10" s="23"/>
    </row>
    <row r="11" spans="1:12" ht="22.5" customHeight="1">
      <c r="A11" s="17">
        <v>3</v>
      </c>
      <c r="B11" s="67">
        <v>11</v>
      </c>
      <c r="C11" s="54" t="s">
        <v>55</v>
      </c>
      <c r="D11" s="58">
        <v>34619</v>
      </c>
      <c r="E11" s="61">
        <v>1</v>
      </c>
      <c r="F11" s="63" t="s">
        <v>46</v>
      </c>
      <c r="G11" s="79" t="s">
        <v>36</v>
      </c>
      <c r="H11" s="94">
        <v>0.09769675925925926</v>
      </c>
      <c r="I11" s="103">
        <v>8.10185185185185E-05</v>
      </c>
      <c r="J11" s="47">
        <f t="shared" si="0"/>
        <v>0.09761574074074074</v>
      </c>
      <c r="K11" s="26"/>
      <c r="L11" s="23"/>
    </row>
    <row r="12" spans="1:12" ht="18.75">
      <c r="A12" s="17">
        <v>4</v>
      </c>
      <c r="B12" s="67">
        <v>40</v>
      </c>
      <c r="C12" s="86" t="s">
        <v>79</v>
      </c>
      <c r="D12" s="59">
        <v>35031</v>
      </c>
      <c r="E12" s="51" t="s">
        <v>27</v>
      </c>
      <c r="F12" s="91" t="s">
        <v>80</v>
      </c>
      <c r="G12" s="105" t="s">
        <v>37</v>
      </c>
      <c r="H12" s="96">
        <v>0.09931712962962963</v>
      </c>
      <c r="I12" s="103">
        <v>8.10185185185185E-05</v>
      </c>
      <c r="J12" s="47">
        <f t="shared" si="0"/>
        <v>0.09923611111111111</v>
      </c>
      <c r="K12" s="26"/>
      <c r="L12" s="23"/>
    </row>
    <row r="13" spans="1:12" ht="18.75">
      <c r="A13" s="17">
        <v>5</v>
      </c>
      <c r="B13" s="67">
        <v>21</v>
      </c>
      <c r="C13" s="54" t="s">
        <v>53</v>
      </c>
      <c r="D13" s="58">
        <v>31431</v>
      </c>
      <c r="E13" s="61">
        <v>1</v>
      </c>
      <c r="F13" s="63" t="s">
        <v>30</v>
      </c>
      <c r="G13" s="79" t="s">
        <v>37</v>
      </c>
      <c r="H13" s="94">
        <v>0.10225694444444444</v>
      </c>
      <c r="I13" s="103">
        <v>8.10185185185185E-05</v>
      </c>
      <c r="J13" s="47">
        <f t="shared" si="0"/>
        <v>0.10217592592592592</v>
      </c>
      <c r="K13" s="26"/>
      <c r="L13" s="23"/>
    </row>
    <row r="14" spans="1:12" ht="18.75">
      <c r="A14" s="17">
        <v>6</v>
      </c>
      <c r="B14" s="67">
        <v>12</v>
      </c>
      <c r="C14" s="54" t="s">
        <v>52</v>
      </c>
      <c r="D14" s="58">
        <v>30398</v>
      </c>
      <c r="E14" s="61">
        <v>1</v>
      </c>
      <c r="F14" s="63" t="s">
        <v>31</v>
      </c>
      <c r="G14" s="79" t="s">
        <v>56</v>
      </c>
      <c r="H14" s="94">
        <v>0.10483796296296295</v>
      </c>
      <c r="I14" s="103">
        <v>8.10185185185185E-05</v>
      </c>
      <c r="J14" s="47">
        <f t="shared" si="0"/>
        <v>0.10475694444444443</v>
      </c>
      <c r="K14" s="26"/>
      <c r="L14" s="23"/>
    </row>
    <row r="15" spans="1:12" ht="18.75">
      <c r="A15" s="17">
        <v>7</v>
      </c>
      <c r="B15" s="67">
        <v>20</v>
      </c>
      <c r="C15" s="54" t="s">
        <v>45</v>
      </c>
      <c r="D15" s="58">
        <v>31897</v>
      </c>
      <c r="E15" s="61" t="s">
        <v>28</v>
      </c>
      <c r="F15" s="63" t="s">
        <v>50</v>
      </c>
      <c r="G15" s="79" t="s">
        <v>51</v>
      </c>
      <c r="H15" s="94">
        <v>0.10546296296296297</v>
      </c>
      <c r="I15" s="103">
        <v>8.10185185185185E-05</v>
      </c>
      <c r="J15" s="47">
        <f t="shared" si="0"/>
        <v>0.10538194444444444</v>
      </c>
      <c r="K15" s="26"/>
      <c r="L15" s="23"/>
    </row>
    <row r="16" spans="1:12" ht="18.75">
      <c r="A16" s="17">
        <v>8</v>
      </c>
      <c r="B16" s="67">
        <v>16</v>
      </c>
      <c r="C16" s="56" t="s">
        <v>68</v>
      </c>
      <c r="D16" s="60" t="s">
        <v>69</v>
      </c>
      <c r="E16" s="51">
        <v>1</v>
      </c>
      <c r="F16" s="60" t="s">
        <v>70</v>
      </c>
      <c r="G16" s="81" t="s">
        <v>71</v>
      </c>
      <c r="H16" s="97">
        <v>0.10732638888888889</v>
      </c>
      <c r="I16" s="103">
        <v>8.10185185185185E-05</v>
      </c>
      <c r="J16" s="47">
        <f t="shared" si="0"/>
        <v>0.10724537037037037</v>
      </c>
      <c r="K16" s="26"/>
      <c r="L16" s="23"/>
    </row>
    <row r="17" spans="1:12" ht="18.75">
      <c r="A17" s="17">
        <v>9</v>
      </c>
      <c r="B17" s="67">
        <v>15</v>
      </c>
      <c r="C17" s="55" t="s">
        <v>60</v>
      </c>
      <c r="D17" s="59">
        <v>33074</v>
      </c>
      <c r="E17" s="51" t="s">
        <v>28</v>
      </c>
      <c r="F17" s="33" t="s">
        <v>62</v>
      </c>
      <c r="G17" s="80" t="s">
        <v>63</v>
      </c>
      <c r="H17" s="95">
        <v>0.10834490740740742</v>
      </c>
      <c r="I17" s="103">
        <v>8.10185185185185E-05</v>
      </c>
      <c r="J17" s="47">
        <f t="shared" si="0"/>
        <v>0.1082638888888889</v>
      </c>
      <c r="K17" s="26"/>
      <c r="L17" s="23"/>
    </row>
    <row r="18" spans="1:12" ht="18.75">
      <c r="A18" s="17">
        <v>10</v>
      </c>
      <c r="B18" s="67">
        <v>23</v>
      </c>
      <c r="C18" s="54" t="s">
        <v>54</v>
      </c>
      <c r="D18" s="58">
        <v>30202</v>
      </c>
      <c r="E18" s="61" t="s">
        <v>28</v>
      </c>
      <c r="F18" s="63"/>
      <c r="G18" s="79" t="s">
        <v>37</v>
      </c>
      <c r="H18" s="94">
        <v>0.11576388888888889</v>
      </c>
      <c r="I18" s="103">
        <v>8.10185185185185E-05</v>
      </c>
      <c r="J18" s="47">
        <f t="shared" si="0"/>
        <v>0.11568287037037037</v>
      </c>
      <c r="K18" s="26"/>
      <c r="L18" s="23"/>
    </row>
    <row r="19" spans="1:12" ht="18.75">
      <c r="A19" s="17">
        <v>11</v>
      </c>
      <c r="B19" s="67">
        <v>13</v>
      </c>
      <c r="C19" s="54" t="s">
        <v>42</v>
      </c>
      <c r="D19" s="58">
        <v>28715</v>
      </c>
      <c r="E19" s="61" t="s">
        <v>28</v>
      </c>
      <c r="F19" s="63" t="s">
        <v>47</v>
      </c>
      <c r="G19" s="79" t="s">
        <v>36</v>
      </c>
      <c r="H19" s="94">
        <v>0.1163425925925926</v>
      </c>
      <c r="I19" s="103">
        <v>8.101851851851852E-05</v>
      </c>
      <c r="J19" s="47">
        <f t="shared" si="0"/>
        <v>0.11626157407407407</v>
      </c>
      <c r="K19" s="26"/>
      <c r="L19" s="23"/>
    </row>
    <row r="20" spans="1:12" ht="18.75">
      <c r="A20" s="17">
        <v>12</v>
      </c>
      <c r="B20" s="67">
        <v>4</v>
      </c>
      <c r="C20" s="54" t="s">
        <v>44</v>
      </c>
      <c r="D20" s="58">
        <v>28546</v>
      </c>
      <c r="E20" s="61" t="s">
        <v>27</v>
      </c>
      <c r="F20" s="63" t="s">
        <v>49</v>
      </c>
      <c r="G20" s="79" t="s">
        <v>51</v>
      </c>
      <c r="H20" s="94">
        <v>0.1191087962962963</v>
      </c>
      <c r="I20" s="103">
        <v>8.10185185185185E-05</v>
      </c>
      <c r="J20" s="47">
        <f t="shared" si="0"/>
        <v>0.11902777777777777</v>
      </c>
      <c r="K20" s="26"/>
      <c r="L20" s="23"/>
    </row>
    <row r="21" spans="1:12" ht="18.75">
      <c r="A21" s="17">
        <v>13</v>
      </c>
      <c r="B21" s="67">
        <v>18</v>
      </c>
      <c r="C21" s="54" t="s">
        <v>65</v>
      </c>
      <c r="D21" s="59">
        <v>28492</v>
      </c>
      <c r="E21" s="61">
        <v>1</v>
      </c>
      <c r="F21" s="63" t="s">
        <v>67</v>
      </c>
      <c r="G21" s="79" t="s">
        <v>37</v>
      </c>
      <c r="H21" s="94">
        <v>0.12532407407407406</v>
      </c>
      <c r="I21" s="103">
        <v>8.10185185185185E-05</v>
      </c>
      <c r="J21" s="47">
        <f t="shared" si="0"/>
        <v>0.12524305555555554</v>
      </c>
      <c r="K21" s="26"/>
      <c r="L21" s="23"/>
    </row>
    <row r="22" spans="1:12" ht="18.75">
      <c r="A22" s="17">
        <v>14</v>
      </c>
      <c r="B22" s="67">
        <v>25</v>
      </c>
      <c r="C22" s="54" t="s">
        <v>57</v>
      </c>
      <c r="D22" s="59">
        <v>29639</v>
      </c>
      <c r="E22" s="51" t="s">
        <v>28</v>
      </c>
      <c r="F22" s="63" t="s">
        <v>58</v>
      </c>
      <c r="G22" s="79" t="s">
        <v>35</v>
      </c>
      <c r="H22" s="94">
        <v>0.15600694444444443</v>
      </c>
      <c r="I22" s="103">
        <v>8.10185185185185E-05</v>
      </c>
      <c r="J22" s="47">
        <f t="shared" si="0"/>
        <v>0.1559259259259259</v>
      </c>
      <c r="K22" s="26"/>
      <c r="L22" s="23"/>
    </row>
    <row r="23" spans="1:12" ht="18.75">
      <c r="A23" s="17">
        <v>15</v>
      </c>
      <c r="B23" s="67">
        <v>39</v>
      </c>
      <c r="C23" s="86" t="s">
        <v>76</v>
      </c>
      <c r="D23" s="59">
        <v>26520</v>
      </c>
      <c r="E23" s="51" t="s">
        <v>28</v>
      </c>
      <c r="F23" s="109" t="s">
        <v>77</v>
      </c>
      <c r="G23" s="106" t="s">
        <v>78</v>
      </c>
      <c r="H23" s="98">
        <v>0.15600694444444443</v>
      </c>
      <c r="I23" s="103">
        <v>8.10185185185185E-05</v>
      </c>
      <c r="J23" s="47">
        <f t="shared" si="0"/>
        <v>0.1559259259259259</v>
      </c>
      <c r="K23" s="26"/>
      <c r="L23" s="23"/>
    </row>
    <row r="24" spans="1:12" ht="18.75">
      <c r="A24" s="17">
        <v>16</v>
      </c>
      <c r="B24" s="67">
        <v>26</v>
      </c>
      <c r="C24" s="54" t="s">
        <v>64</v>
      </c>
      <c r="D24" s="59">
        <v>33266</v>
      </c>
      <c r="E24" s="62">
        <v>2</v>
      </c>
      <c r="F24" s="63"/>
      <c r="G24" s="79" t="s">
        <v>66</v>
      </c>
      <c r="H24" s="94">
        <v>0.15863425925925925</v>
      </c>
      <c r="I24" s="103">
        <v>8.10185185185185E-05</v>
      </c>
      <c r="J24" s="47">
        <f t="shared" si="0"/>
        <v>0.15855324074074073</v>
      </c>
      <c r="K24" s="26"/>
      <c r="L24" s="23"/>
    </row>
    <row r="25" spans="1:12" ht="18.75">
      <c r="A25" s="17">
        <v>17</v>
      </c>
      <c r="B25" s="67">
        <v>30</v>
      </c>
      <c r="C25" s="57" t="s">
        <v>72</v>
      </c>
      <c r="D25" s="60" t="s">
        <v>73</v>
      </c>
      <c r="E25" s="51" t="s">
        <v>28</v>
      </c>
      <c r="F25" s="109"/>
      <c r="G25" s="82" t="s">
        <v>74</v>
      </c>
      <c r="H25" s="99">
        <v>0.15863425925925925</v>
      </c>
      <c r="I25" s="103">
        <v>8.10185185185185E-05</v>
      </c>
      <c r="J25" s="47">
        <f t="shared" si="0"/>
        <v>0.15855324074074073</v>
      </c>
      <c r="K25" s="26"/>
      <c r="L25" s="23"/>
    </row>
    <row r="26" spans="1:12" s="5" customFormat="1" ht="19.5" customHeight="1">
      <c r="A26" s="17">
        <v>18</v>
      </c>
      <c r="B26" s="67">
        <v>3</v>
      </c>
      <c r="C26" s="54" t="s">
        <v>41</v>
      </c>
      <c r="D26" s="58">
        <v>32261</v>
      </c>
      <c r="E26" s="61" t="s">
        <v>26</v>
      </c>
      <c r="F26" s="63" t="s">
        <v>46</v>
      </c>
      <c r="G26" s="79" t="s">
        <v>36</v>
      </c>
      <c r="H26" s="94">
        <v>0.1285185185185185</v>
      </c>
      <c r="I26" s="103">
        <v>8.101851851851852E-05</v>
      </c>
      <c r="J26" s="47">
        <f t="shared" si="0"/>
        <v>0.12843749999999998</v>
      </c>
      <c r="K26" s="25"/>
      <c r="L26" s="23"/>
    </row>
    <row r="27" spans="1:12" ht="19.5" thickBot="1">
      <c r="A27" s="18">
        <v>19</v>
      </c>
      <c r="B27" s="69">
        <v>19</v>
      </c>
      <c r="C27" s="87" t="s">
        <v>43</v>
      </c>
      <c r="D27" s="89">
        <v>27805</v>
      </c>
      <c r="E27" s="90" t="s">
        <v>26</v>
      </c>
      <c r="F27" s="92" t="s">
        <v>48</v>
      </c>
      <c r="G27" s="107" t="s">
        <v>35</v>
      </c>
      <c r="H27" s="114">
        <v>0.20833333333333334</v>
      </c>
      <c r="I27" s="115">
        <v>8.10185185185185E-05</v>
      </c>
      <c r="J27" s="48" t="s">
        <v>81</v>
      </c>
      <c r="K27" s="77"/>
      <c r="L27" s="76"/>
    </row>
    <row r="28" spans="1:12" ht="18.75">
      <c r="A28" s="9"/>
      <c r="B28" s="70"/>
      <c r="C28" s="71"/>
      <c r="D28" s="72"/>
      <c r="E28" s="50"/>
      <c r="F28" s="73"/>
      <c r="G28" s="71"/>
      <c r="H28" s="71"/>
      <c r="I28" s="71"/>
      <c r="J28" s="74"/>
      <c r="K28" s="75"/>
      <c r="L28" s="29"/>
    </row>
    <row r="29" spans="1:11" ht="18.75">
      <c r="A29" s="9"/>
      <c r="B29" s="29"/>
      <c r="C29" s="30"/>
      <c r="D29" s="31"/>
      <c r="E29" s="29"/>
      <c r="F29" s="29"/>
      <c r="G29" s="29"/>
      <c r="H29" s="29"/>
      <c r="I29" s="29"/>
      <c r="J29" s="9"/>
      <c r="K29" s="12"/>
    </row>
    <row r="30" spans="1:11" ht="18.75">
      <c r="A30" s="139" t="s">
        <v>8</v>
      </c>
      <c r="B30" s="139"/>
      <c r="C30" s="139"/>
      <c r="D30" s="11"/>
      <c r="E30" s="10"/>
      <c r="F30" s="10"/>
      <c r="G30" s="15" t="s">
        <v>10</v>
      </c>
      <c r="H30" s="15"/>
      <c r="I30" s="15"/>
      <c r="J30" s="10" t="s">
        <v>11</v>
      </c>
      <c r="K30" s="11"/>
    </row>
    <row r="31" spans="1:11" ht="18.75">
      <c r="A31" s="14"/>
      <c r="B31" s="14"/>
      <c r="C31" s="14"/>
      <c r="D31" s="11"/>
      <c r="E31" s="10"/>
      <c r="F31" s="10"/>
      <c r="G31" s="15"/>
      <c r="H31" s="15"/>
      <c r="I31" s="15"/>
      <c r="J31" s="10"/>
      <c r="K31" s="11"/>
    </row>
    <row r="32" spans="1:11" ht="18.75">
      <c r="A32" s="139" t="s">
        <v>9</v>
      </c>
      <c r="B32" s="139"/>
      <c r="C32" s="139"/>
      <c r="D32" s="11"/>
      <c r="E32" s="10"/>
      <c r="F32" s="10"/>
      <c r="G32" s="14" t="s">
        <v>40</v>
      </c>
      <c r="H32" s="14"/>
      <c r="I32" s="14"/>
      <c r="J32" s="10" t="s">
        <v>11</v>
      </c>
      <c r="K32" s="11"/>
    </row>
  </sheetData>
  <sheetProtection/>
  <mergeCells count="9">
    <mergeCell ref="A30:C30"/>
    <mergeCell ref="A32:C32"/>
    <mergeCell ref="A1:J1"/>
    <mergeCell ref="A2:K2"/>
    <mergeCell ref="A3:K3"/>
    <mergeCell ref="A4:K4"/>
    <mergeCell ref="C5:G5"/>
    <mergeCell ref="A7:C7"/>
    <mergeCell ref="G7:L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H13" sqref="H13"/>
    </sheetView>
  </sheetViews>
  <sheetFormatPr defaultColWidth="9.140625" defaultRowHeight="15"/>
  <cols>
    <col min="3" max="3" width="33.140625" style="0" customWidth="1"/>
  </cols>
  <sheetData>
    <row r="2" ht="15.75" thickBot="1"/>
    <row r="3" spans="1:3" ht="18.75">
      <c r="A3">
        <v>1</v>
      </c>
      <c r="B3" s="66">
        <v>3</v>
      </c>
      <c r="C3" s="78" t="s">
        <v>41</v>
      </c>
    </row>
    <row r="4" spans="1:3" ht="18.75">
      <c r="A4">
        <v>2</v>
      </c>
      <c r="B4" s="67">
        <v>13</v>
      </c>
      <c r="C4" s="79" t="s">
        <v>42</v>
      </c>
    </row>
    <row r="5" spans="1:3" ht="18.75">
      <c r="A5">
        <v>3</v>
      </c>
      <c r="B5" s="67">
        <v>19</v>
      </c>
      <c r="C5" s="79" t="s">
        <v>43</v>
      </c>
    </row>
    <row r="6" spans="1:3" ht="18.75">
      <c r="A6">
        <v>4</v>
      </c>
      <c r="B6" s="67">
        <v>4</v>
      </c>
      <c r="C6" s="79" t="s">
        <v>44</v>
      </c>
    </row>
    <row r="7" spans="1:3" ht="18.75">
      <c r="A7">
        <v>5</v>
      </c>
      <c r="B7" s="67">
        <v>20</v>
      </c>
      <c r="C7" s="79" t="s">
        <v>45</v>
      </c>
    </row>
    <row r="8" spans="1:3" ht="18.75">
      <c r="A8">
        <v>6</v>
      </c>
      <c r="B8" s="67">
        <v>12</v>
      </c>
      <c r="C8" s="79" t="s">
        <v>52</v>
      </c>
    </row>
    <row r="9" spans="1:3" ht="18.75">
      <c r="A9">
        <v>7</v>
      </c>
      <c r="B9" s="67">
        <v>21</v>
      </c>
      <c r="C9" s="79" t="s">
        <v>53</v>
      </c>
    </row>
    <row r="10" spans="1:3" ht="18.75">
      <c r="A10">
        <v>8</v>
      </c>
      <c r="B10" s="67">
        <v>23</v>
      </c>
      <c r="C10" s="79" t="s">
        <v>54</v>
      </c>
    </row>
    <row r="11" spans="1:3" ht="18.75">
      <c r="A11">
        <v>9</v>
      </c>
      <c r="B11" s="67">
        <v>11</v>
      </c>
      <c r="C11" s="79" t="s">
        <v>55</v>
      </c>
    </row>
    <row r="12" spans="1:3" ht="18.75">
      <c r="A12">
        <v>10</v>
      </c>
      <c r="B12" s="67">
        <v>25</v>
      </c>
      <c r="C12" s="79" t="s">
        <v>57</v>
      </c>
    </row>
    <row r="13" spans="1:3" ht="18.75">
      <c r="A13">
        <v>11</v>
      </c>
      <c r="B13" s="67">
        <v>2</v>
      </c>
      <c r="C13" s="80" t="s">
        <v>59</v>
      </c>
    </row>
    <row r="14" spans="1:3" ht="18.75">
      <c r="A14">
        <v>12</v>
      </c>
      <c r="B14" s="67">
        <v>15</v>
      </c>
      <c r="C14" s="80" t="s">
        <v>60</v>
      </c>
    </row>
    <row r="15" spans="1:3" ht="18.75">
      <c r="A15">
        <v>13</v>
      </c>
      <c r="B15" s="67">
        <v>26</v>
      </c>
      <c r="C15" s="79" t="s">
        <v>64</v>
      </c>
    </row>
    <row r="16" spans="1:3" ht="18.75">
      <c r="A16">
        <v>14</v>
      </c>
      <c r="B16" s="67">
        <v>18</v>
      </c>
      <c r="C16" s="79" t="s">
        <v>65</v>
      </c>
    </row>
    <row r="17" spans="1:3" ht="18.75">
      <c r="A17">
        <v>15</v>
      </c>
      <c r="B17" s="67">
        <v>16</v>
      </c>
      <c r="C17" s="81" t="s">
        <v>68</v>
      </c>
    </row>
    <row r="18" spans="1:3" ht="18.75">
      <c r="A18">
        <v>16</v>
      </c>
      <c r="B18" s="67">
        <v>30</v>
      </c>
      <c r="C18" s="82" t="s">
        <v>72</v>
      </c>
    </row>
    <row r="19" spans="1:3" ht="18.75">
      <c r="A19">
        <v>17</v>
      </c>
      <c r="B19" s="67">
        <v>34</v>
      </c>
      <c r="C19" s="79" t="s">
        <v>75</v>
      </c>
    </row>
    <row r="20" spans="1:3" ht="18.75">
      <c r="A20">
        <v>18</v>
      </c>
      <c r="B20" s="68">
        <v>39</v>
      </c>
      <c r="C20" s="83" t="s">
        <v>76</v>
      </c>
    </row>
    <row r="21" spans="1:3" ht="19.5" thickBot="1">
      <c r="A21">
        <v>19</v>
      </c>
      <c r="B21" s="69">
        <v>40</v>
      </c>
      <c r="C21" s="84" t="s">
        <v>79</v>
      </c>
    </row>
    <row r="22" spans="1:3" ht="18.75">
      <c r="A22">
        <v>20</v>
      </c>
      <c r="B22" s="66">
        <v>10</v>
      </c>
      <c r="C22" s="41" t="s">
        <v>20</v>
      </c>
    </row>
    <row r="23" spans="1:3" ht="18.75">
      <c r="A23">
        <v>21</v>
      </c>
      <c r="B23" s="67">
        <v>22</v>
      </c>
      <c r="C23" s="42" t="s">
        <v>21</v>
      </c>
    </row>
    <row r="24" spans="1:3" ht="18.75">
      <c r="A24">
        <v>22</v>
      </c>
      <c r="B24" s="67">
        <v>14</v>
      </c>
      <c r="C24" s="42" t="s">
        <v>22</v>
      </c>
    </row>
    <row r="25" spans="1:3" ht="18.75">
      <c r="A25">
        <v>23</v>
      </c>
      <c r="B25" s="67">
        <v>5</v>
      </c>
      <c r="C25" s="42" t="s">
        <v>23</v>
      </c>
    </row>
    <row r="26" spans="1:3" ht="18.75">
      <c r="A26">
        <v>24</v>
      </c>
      <c r="B26" s="67">
        <v>8</v>
      </c>
      <c r="C26" s="43" t="s">
        <v>24</v>
      </c>
    </row>
    <row r="27" spans="1:3" ht="19.5" thickBot="1">
      <c r="A27">
        <v>25</v>
      </c>
      <c r="B27" s="69">
        <v>24</v>
      </c>
      <c r="C27" s="44" t="s"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:L17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23.7109375" style="1" customWidth="1"/>
    <col min="4" max="4" width="15.57421875" style="4" customWidth="1"/>
    <col min="5" max="5" width="9.00390625" style="1" customWidth="1"/>
    <col min="6" max="6" width="30.7109375" style="1" customWidth="1"/>
    <col min="7" max="7" width="48.8515625" style="1" customWidth="1"/>
    <col min="8" max="8" width="13.00390625" style="1" hidden="1" customWidth="1"/>
    <col min="9" max="9" width="14.421875" style="1" hidden="1" customWidth="1"/>
    <col min="10" max="10" width="14.421875" style="4" customWidth="1"/>
    <col min="11" max="11" width="9.140625" style="4" customWidth="1"/>
    <col min="12" max="12" width="9.140625" style="1" customWidth="1"/>
    <col min="13" max="16384" width="9.140625" style="1" customWidth="1"/>
  </cols>
  <sheetData>
    <row r="1" spans="1:10" ht="18.75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7" customFormat="1" ht="42" customHeight="1" thickBot="1">
      <c r="A2" s="145" t="s">
        <v>17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7" customFormat="1" ht="19.5" thickTop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7" customFormat="1" ht="19.5" thickBot="1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s="7" customFormat="1" ht="19.5" customHeight="1" thickTop="1">
      <c r="A5" s="8"/>
      <c r="B5" s="8"/>
      <c r="C5" s="142" t="s">
        <v>13</v>
      </c>
      <c r="D5" s="142"/>
      <c r="E5" s="142"/>
      <c r="F5" s="142"/>
      <c r="G5" s="142"/>
      <c r="H5" s="8"/>
      <c r="I5" s="8"/>
      <c r="J5" s="8"/>
      <c r="K5" s="8"/>
    </row>
    <row r="6" spans="1:10" ht="18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4.5" customHeight="1" thickBot="1">
      <c r="A7" s="144" t="s">
        <v>18</v>
      </c>
      <c r="B7" s="144"/>
      <c r="C7" s="144"/>
      <c r="D7" s="13"/>
      <c r="G7" s="143" t="s">
        <v>16</v>
      </c>
      <c r="H7" s="143"/>
      <c r="I7" s="143"/>
      <c r="J7" s="143"/>
      <c r="K7" s="143"/>
      <c r="L7" s="143"/>
    </row>
    <row r="8" spans="1:12" s="6" customFormat="1" ht="32.25" thickBot="1">
      <c r="A8" s="121" t="s">
        <v>15</v>
      </c>
      <c r="B8" s="122" t="s">
        <v>14</v>
      </c>
      <c r="C8" s="19" t="s">
        <v>4</v>
      </c>
      <c r="D8" s="122" t="s">
        <v>0</v>
      </c>
      <c r="E8" s="123" t="s">
        <v>5</v>
      </c>
      <c r="F8" s="124" t="s">
        <v>34</v>
      </c>
      <c r="G8" s="20" t="s">
        <v>2</v>
      </c>
      <c r="H8" s="19"/>
      <c r="I8" s="19"/>
      <c r="J8" s="20" t="s">
        <v>6</v>
      </c>
      <c r="K8" s="120" t="s">
        <v>3</v>
      </c>
      <c r="L8" s="21" t="s">
        <v>7</v>
      </c>
    </row>
    <row r="9" spans="1:12" s="5" customFormat="1" ht="22.5" customHeight="1">
      <c r="A9" s="17">
        <v>1</v>
      </c>
      <c r="B9" s="67">
        <v>10</v>
      </c>
      <c r="C9" s="93" t="s">
        <v>20</v>
      </c>
      <c r="D9" s="88">
        <v>30381</v>
      </c>
      <c r="E9" s="51" t="s">
        <v>26</v>
      </c>
      <c r="F9" s="109" t="s">
        <v>29</v>
      </c>
      <c r="G9" s="117" t="s">
        <v>36</v>
      </c>
      <c r="H9" s="85">
        <v>0.11810185185185185</v>
      </c>
      <c r="I9" s="119">
        <v>8.101851851851852E-05</v>
      </c>
      <c r="J9" s="65">
        <f>H9-I9</f>
        <v>0.11802083333333332</v>
      </c>
      <c r="K9" s="24">
        <v>1</v>
      </c>
      <c r="L9" s="23" t="s">
        <v>26</v>
      </c>
    </row>
    <row r="10" spans="1:12" ht="18.75">
      <c r="A10" s="17">
        <v>2</v>
      </c>
      <c r="B10" s="67">
        <v>5</v>
      </c>
      <c r="C10" s="93" t="s">
        <v>23</v>
      </c>
      <c r="D10" s="88">
        <v>30643</v>
      </c>
      <c r="E10" s="51" t="s">
        <v>27</v>
      </c>
      <c r="F10" s="109" t="s">
        <v>32</v>
      </c>
      <c r="G10" s="117" t="s">
        <v>39</v>
      </c>
      <c r="H10" s="85">
        <v>0.1208101851851852</v>
      </c>
      <c r="I10" s="119">
        <v>8.10185185185185E-05</v>
      </c>
      <c r="J10" s="65">
        <f>H10-I10</f>
        <v>0.12072916666666668</v>
      </c>
      <c r="K10" s="25">
        <v>2</v>
      </c>
      <c r="L10" s="23" t="s">
        <v>26</v>
      </c>
    </row>
    <row r="11" spans="1:12" ht="22.5" customHeight="1">
      <c r="A11" s="17">
        <v>3</v>
      </c>
      <c r="B11" s="67">
        <v>14</v>
      </c>
      <c r="C11" s="93" t="s">
        <v>22</v>
      </c>
      <c r="D11" s="88">
        <v>29381</v>
      </c>
      <c r="E11" s="51">
        <v>1</v>
      </c>
      <c r="F11" s="109" t="s">
        <v>31</v>
      </c>
      <c r="G11" s="117" t="s">
        <v>38</v>
      </c>
      <c r="H11" s="85">
        <v>0.12457175925925927</v>
      </c>
      <c r="I11" s="119">
        <v>8.10185185185185E-05</v>
      </c>
      <c r="J11" s="65">
        <f>H11-I11</f>
        <v>0.12449074074074075</v>
      </c>
      <c r="K11" s="25">
        <v>3</v>
      </c>
      <c r="L11" s="23" t="s">
        <v>26</v>
      </c>
    </row>
    <row r="12" spans="1:12" ht="18.75">
      <c r="A12" s="17">
        <v>4</v>
      </c>
      <c r="B12" s="67">
        <v>24</v>
      </c>
      <c r="C12" s="93" t="s">
        <v>25</v>
      </c>
      <c r="D12" s="88">
        <v>31521</v>
      </c>
      <c r="E12" s="51">
        <v>2</v>
      </c>
      <c r="F12" s="109" t="s">
        <v>33</v>
      </c>
      <c r="G12" s="117" t="s">
        <v>35</v>
      </c>
      <c r="H12" s="85">
        <v>0.1361226851851852</v>
      </c>
      <c r="I12" s="119">
        <v>8.10185185185185E-05</v>
      </c>
      <c r="J12" s="65">
        <f>H12-I12</f>
        <v>0.13604166666666667</v>
      </c>
      <c r="K12" s="26">
        <v>4</v>
      </c>
      <c r="L12" s="23"/>
    </row>
    <row r="13" spans="1:12" ht="23.25" customHeight="1" thickBot="1">
      <c r="A13" s="17">
        <v>5</v>
      </c>
      <c r="B13" s="69">
        <v>22</v>
      </c>
      <c r="C13" s="38" t="s">
        <v>21</v>
      </c>
      <c r="D13" s="39">
        <v>35103</v>
      </c>
      <c r="E13" s="40">
        <v>1</v>
      </c>
      <c r="F13" s="45" t="s">
        <v>30</v>
      </c>
      <c r="G13" s="129" t="s">
        <v>37</v>
      </c>
      <c r="H13" s="130">
        <v>0.1411111111111111</v>
      </c>
      <c r="I13" s="131">
        <v>8.101851851851852E-05</v>
      </c>
      <c r="J13" s="104">
        <f>H13-I13</f>
        <v>0.14103009259259258</v>
      </c>
      <c r="K13" s="27">
        <v>5</v>
      </c>
      <c r="L13" s="49"/>
    </row>
    <row r="14" spans="1:11" ht="18.75">
      <c r="A14" s="9"/>
      <c r="B14" s="29"/>
      <c r="C14" s="30"/>
      <c r="D14" s="31"/>
      <c r="E14" s="29"/>
      <c r="F14" s="29"/>
      <c r="G14" s="29"/>
      <c r="H14" s="29"/>
      <c r="I14" s="29"/>
      <c r="J14" s="9"/>
      <c r="K14" s="12"/>
    </row>
    <row r="15" spans="1:11" ht="18.75">
      <c r="A15" s="139" t="s">
        <v>8</v>
      </c>
      <c r="B15" s="139"/>
      <c r="C15" s="139"/>
      <c r="D15" s="11"/>
      <c r="E15" s="10"/>
      <c r="F15" s="10"/>
      <c r="G15" s="15" t="s">
        <v>10</v>
      </c>
      <c r="H15" s="15"/>
      <c r="I15" s="15"/>
      <c r="J15" s="10" t="s">
        <v>11</v>
      </c>
      <c r="K15" s="11"/>
    </row>
    <row r="16" spans="1:11" ht="18.75">
      <c r="A16" s="14"/>
      <c r="B16" s="14"/>
      <c r="C16" s="14"/>
      <c r="D16" s="11"/>
      <c r="E16" s="10"/>
      <c r="F16" s="10"/>
      <c r="G16" s="15"/>
      <c r="H16" s="15"/>
      <c r="I16" s="15"/>
      <c r="J16" s="10"/>
      <c r="K16" s="11"/>
    </row>
    <row r="17" spans="1:11" ht="18.75">
      <c r="A17" s="139" t="s">
        <v>9</v>
      </c>
      <c r="B17" s="139"/>
      <c r="C17" s="139"/>
      <c r="D17" s="11"/>
      <c r="E17" s="10"/>
      <c r="F17" s="10"/>
      <c r="G17" s="14" t="s">
        <v>40</v>
      </c>
      <c r="H17" s="14"/>
      <c r="I17" s="14"/>
      <c r="J17" s="10" t="s">
        <v>11</v>
      </c>
      <c r="K17" s="11"/>
    </row>
  </sheetData>
  <sheetProtection/>
  <mergeCells count="9">
    <mergeCell ref="A15:C15"/>
    <mergeCell ref="A17:C17"/>
    <mergeCell ref="A1:J1"/>
    <mergeCell ref="A2:K2"/>
    <mergeCell ref="A3:K3"/>
    <mergeCell ref="A4:K4"/>
    <mergeCell ref="C5:G5"/>
    <mergeCell ref="A7:C7"/>
    <mergeCell ref="G7:L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6">
      <selection activeCell="A2" sqref="A2:L25"/>
    </sheetView>
  </sheetViews>
  <sheetFormatPr defaultColWidth="9.140625" defaultRowHeight="15"/>
  <cols>
    <col min="1" max="1" width="7.7109375" style="3" customWidth="1"/>
    <col min="2" max="2" width="8.7109375" style="3" customWidth="1"/>
    <col min="3" max="3" width="32.421875" style="1" customWidth="1"/>
    <col min="4" max="4" width="15.57421875" style="4" customWidth="1"/>
    <col min="5" max="5" width="11.8515625" style="1" customWidth="1"/>
    <col min="6" max="6" width="30.7109375" style="1" customWidth="1"/>
    <col min="7" max="7" width="48.8515625" style="1" customWidth="1"/>
    <col min="8" max="8" width="12.28125" style="1" hidden="1" customWidth="1"/>
    <col min="9" max="9" width="11.00390625" style="1" hidden="1" customWidth="1"/>
    <col min="10" max="10" width="14.421875" style="4" customWidth="1"/>
    <col min="11" max="11" width="9.140625" style="4" customWidth="1"/>
    <col min="12" max="12" width="9.140625" style="1" customWidth="1"/>
    <col min="13" max="16384" width="9.140625" style="1" customWidth="1"/>
  </cols>
  <sheetData>
    <row r="1" spans="1:10" ht="18.75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7" customFormat="1" ht="42" customHeight="1" thickBot="1">
      <c r="A2" s="145" t="s">
        <v>17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7" customFormat="1" ht="19.5" thickTop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7" customFormat="1" ht="19.5" thickBot="1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s="7" customFormat="1" ht="19.5" customHeight="1" thickTop="1">
      <c r="A5" s="8"/>
      <c r="B5" s="8"/>
      <c r="C5" s="142" t="s">
        <v>19</v>
      </c>
      <c r="D5" s="142"/>
      <c r="E5" s="142"/>
      <c r="F5" s="142"/>
      <c r="G5" s="142"/>
      <c r="H5" s="8"/>
      <c r="I5" s="8"/>
      <c r="J5" s="8"/>
      <c r="K5" s="8"/>
    </row>
    <row r="6" spans="1:10" ht="18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4.5" customHeight="1" thickBot="1">
      <c r="A7" s="144" t="s">
        <v>18</v>
      </c>
      <c r="B7" s="144"/>
      <c r="C7" s="144"/>
      <c r="D7" s="13"/>
      <c r="G7" s="143" t="s">
        <v>16</v>
      </c>
      <c r="H7" s="143"/>
      <c r="I7" s="143"/>
      <c r="J7" s="143"/>
      <c r="K7" s="143"/>
      <c r="L7" s="143"/>
    </row>
    <row r="8" spans="1:12" s="6" customFormat="1" ht="32.25" thickBot="1">
      <c r="A8" s="32" t="s">
        <v>15</v>
      </c>
      <c r="B8" s="34" t="s">
        <v>14</v>
      </c>
      <c r="C8" s="35" t="s">
        <v>4</v>
      </c>
      <c r="D8" s="34" t="s">
        <v>0</v>
      </c>
      <c r="E8" s="36" t="s">
        <v>5</v>
      </c>
      <c r="F8" s="28" t="s">
        <v>34</v>
      </c>
      <c r="G8" s="37" t="s">
        <v>2</v>
      </c>
      <c r="H8" s="35"/>
      <c r="I8" s="35"/>
      <c r="J8" s="35" t="s">
        <v>6</v>
      </c>
      <c r="K8" s="37" t="s">
        <v>3</v>
      </c>
      <c r="L8" s="52" t="s">
        <v>7</v>
      </c>
    </row>
    <row r="9" spans="1:12" s="5" customFormat="1" ht="22.5" customHeight="1">
      <c r="A9" s="135">
        <v>1</v>
      </c>
      <c r="B9" s="132">
        <v>34</v>
      </c>
      <c r="C9" s="53" t="s">
        <v>75</v>
      </c>
      <c r="D9" s="110">
        <v>29323</v>
      </c>
      <c r="E9" s="111">
        <v>1</v>
      </c>
      <c r="F9" s="108" t="s">
        <v>29</v>
      </c>
      <c r="G9" s="78" t="s">
        <v>36</v>
      </c>
      <c r="H9" s="112">
        <v>0.09565972222222223</v>
      </c>
      <c r="I9" s="113">
        <v>8.10185185185185E-05</v>
      </c>
      <c r="J9" s="46">
        <f aca="true" t="shared" si="0" ref="J9:J19">H9-I9</f>
        <v>0.09557870370370371</v>
      </c>
      <c r="K9" s="24">
        <v>1</v>
      </c>
      <c r="L9" s="22" t="s">
        <v>26</v>
      </c>
    </row>
    <row r="10" spans="1:12" ht="18.75">
      <c r="A10" s="136">
        <v>2</v>
      </c>
      <c r="B10" s="133">
        <v>2</v>
      </c>
      <c r="C10" s="55" t="s">
        <v>59</v>
      </c>
      <c r="D10" s="59">
        <v>32240</v>
      </c>
      <c r="E10" s="51" t="s">
        <v>27</v>
      </c>
      <c r="F10" s="33" t="s">
        <v>61</v>
      </c>
      <c r="G10" s="80" t="s">
        <v>37</v>
      </c>
      <c r="H10" s="95">
        <v>0.09739583333333333</v>
      </c>
      <c r="I10" s="103">
        <v>8.10185185185185E-05</v>
      </c>
      <c r="J10" s="47">
        <f t="shared" si="0"/>
        <v>0.09731481481481481</v>
      </c>
      <c r="K10" s="25">
        <v>2</v>
      </c>
      <c r="L10" s="23" t="s">
        <v>26</v>
      </c>
    </row>
    <row r="11" spans="1:12" ht="22.5" customHeight="1">
      <c r="A11" s="136">
        <v>3</v>
      </c>
      <c r="B11" s="133">
        <v>11</v>
      </c>
      <c r="C11" s="54" t="s">
        <v>55</v>
      </c>
      <c r="D11" s="58">
        <v>34619</v>
      </c>
      <c r="E11" s="61">
        <v>1</v>
      </c>
      <c r="F11" s="63" t="s">
        <v>46</v>
      </c>
      <c r="G11" s="79" t="s">
        <v>36</v>
      </c>
      <c r="H11" s="94">
        <v>0.09769675925925926</v>
      </c>
      <c r="I11" s="103">
        <v>8.10185185185185E-05</v>
      </c>
      <c r="J11" s="47">
        <f t="shared" si="0"/>
        <v>0.09761574074074074</v>
      </c>
      <c r="K11" s="25">
        <v>3</v>
      </c>
      <c r="L11" s="23" t="s">
        <v>26</v>
      </c>
    </row>
    <row r="12" spans="1:12" ht="18.75">
      <c r="A12" s="136">
        <v>4</v>
      </c>
      <c r="B12" s="133">
        <v>40</v>
      </c>
      <c r="C12" s="86" t="s">
        <v>79</v>
      </c>
      <c r="D12" s="59">
        <v>35031</v>
      </c>
      <c r="E12" s="51" t="s">
        <v>27</v>
      </c>
      <c r="F12" s="91" t="s">
        <v>80</v>
      </c>
      <c r="G12" s="105" t="s">
        <v>37</v>
      </c>
      <c r="H12" s="96">
        <v>0.09931712962962963</v>
      </c>
      <c r="I12" s="103">
        <v>8.10185185185185E-05</v>
      </c>
      <c r="J12" s="47">
        <f t="shared" si="0"/>
        <v>0.09923611111111111</v>
      </c>
      <c r="K12" s="25">
        <v>4</v>
      </c>
      <c r="L12" s="23"/>
    </row>
    <row r="13" spans="1:12" ht="18.75">
      <c r="A13" s="136">
        <v>5</v>
      </c>
      <c r="B13" s="133">
        <v>21</v>
      </c>
      <c r="C13" s="54" t="s">
        <v>53</v>
      </c>
      <c r="D13" s="58">
        <v>31431</v>
      </c>
      <c r="E13" s="61">
        <v>1</v>
      </c>
      <c r="F13" s="63" t="s">
        <v>30</v>
      </c>
      <c r="G13" s="79" t="s">
        <v>37</v>
      </c>
      <c r="H13" s="94">
        <v>0.10225694444444444</v>
      </c>
      <c r="I13" s="103">
        <v>8.10185185185185E-05</v>
      </c>
      <c r="J13" s="47">
        <f t="shared" si="0"/>
        <v>0.10217592592592592</v>
      </c>
      <c r="K13" s="25">
        <v>5</v>
      </c>
      <c r="L13" s="23"/>
    </row>
    <row r="14" spans="1:12" ht="18.75">
      <c r="A14" s="136">
        <v>6</v>
      </c>
      <c r="B14" s="133">
        <v>12</v>
      </c>
      <c r="C14" s="54" t="s">
        <v>52</v>
      </c>
      <c r="D14" s="58">
        <v>30398</v>
      </c>
      <c r="E14" s="61">
        <v>1</v>
      </c>
      <c r="F14" s="63" t="s">
        <v>31</v>
      </c>
      <c r="G14" s="79" t="s">
        <v>56</v>
      </c>
      <c r="H14" s="94">
        <v>0.10483796296296295</v>
      </c>
      <c r="I14" s="103">
        <v>8.10185185185185E-05</v>
      </c>
      <c r="J14" s="47">
        <f t="shared" si="0"/>
        <v>0.10475694444444443</v>
      </c>
      <c r="K14" s="25">
        <v>6</v>
      </c>
      <c r="L14" s="23"/>
    </row>
    <row r="15" spans="1:12" ht="18.75">
      <c r="A15" s="136">
        <v>7</v>
      </c>
      <c r="B15" s="133">
        <v>16</v>
      </c>
      <c r="C15" s="56" t="s">
        <v>68</v>
      </c>
      <c r="D15" s="60" t="s">
        <v>69</v>
      </c>
      <c r="E15" s="51">
        <v>1</v>
      </c>
      <c r="F15" s="60" t="s">
        <v>70</v>
      </c>
      <c r="G15" s="81" t="s">
        <v>71</v>
      </c>
      <c r="H15" s="97">
        <v>0.10732638888888889</v>
      </c>
      <c r="I15" s="103">
        <v>8.10185185185185E-05</v>
      </c>
      <c r="J15" s="47">
        <f t="shared" si="0"/>
        <v>0.10724537037037037</v>
      </c>
      <c r="K15" s="25">
        <v>7</v>
      </c>
      <c r="L15" s="23"/>
    </row>
    <row r="16" spans="1:12" ht="18.75">
      <c r="A16" s="136">
        <v>8</v>
      </c>
      <c r="B16" s="133">
        <v>4</v>
      </c>
      <c r="C16" s="54" t="s">
        <v>44</v>
      </c>
      <c r="D16" s="58">
        <v>28546</v>
      </c>
      <c r="E16" s="61" t="s">
        <v>27</v>
      </c>
      <c r="F16" s="63" t="s">
        <v>49</v>
      </c>
      <c r="G16" s="79" t="s">
        <v>51</v>
      </c>
      <c r="H16" s="94">
        <v>0.1191087962962963</v>
      </c>
      <c r="I16" s="103">
        <v>8.10185185185185E-05</v>
      </c>
      <c r="J16" s="47">
        <f t="shared" si="0"/>
        <v>0.11902777777777777</v>
      </c>
      <c r="K16" s="25">
        <v>8</v>
      </c>
      <c r="L16" s="23"/>
    </row>
    <row r="17" spans="1:12" ht="18.75">
      <c r="A17" s="136">
        <v>9</v>
      </c>
      <c r="B17" s="133">
        <v>18</v>
      </c>
      <c r="C17" s="54" t="s">
        <v>65</v>
      </c>
      <c r="D17" s="59">
        <v>28492</v>
      </c>
      <c r="E17" s="61">
        <v>1</v>
      </c>
      <c r="F17" s="63" t="s">
        <v>67</v>
      </c>
      <c r="G17" s="79" t="s">
        <v>37</v>
      </c>
      <c r="H17" s="94">
        <v>0.12532407407407406</v>
      </c>
      <c r="I17" s="103">
        <v>8.10185185185185E-05</v>
      </c>
      <c r="J17" s="47">
        <f t="shared" si="0"/>
        <v>0.12524305555555554</v>
      </c>
      <c r="K17" s="25">
        <v>9</v>
      </c>
      <c r="L17" s="23"/>
    </row>
    <row r="18" spans="1:12" ht="18.75">
      <c r="A18" s="136">
        <v>10</v>
      </c>
      <c r="B18" s="133">
        <v>3</v>
      </c>
      <c r="C18" s="54" t="s">
        <v>41</v>
      </c>
      <c r="D18" s="58">
        <v>32261</v>
      </c>
      <c r="E18" s="61" t="s">
        <v>26</v>
      </c>
      <c r="F18" s="63" t="s">
        <v>46</v>
      </c>
      <c r="G18" s="79" t="s">
        <v>36</v>
      </c>
      <c r="H18" s="94">
        <v>0.1285185185185185</v>
      </c>
      <c r="I18" s="103">
        <v>8.101851851851852E-05</v>
      </c>
      <c r="J18" s="47">
        <f t="shared" si="0"/>
        <v>0.12843749999999998</v>
      </c>
      <c r="K18" s="25">
        <v>10</v>
      </c>
      <c r="L18" s="23"/>
    </row>
    <row r="19" spans="1:12" s="5" customFormat="1" ht="19.5" customHeight="1">
      <c r="A19" s="136">
        <v>11</v>
      </c>
      <c r="B19" s="133">
        <v>26</v>
      </c>
      <c r="C19" s="54" t="s">
        <v>64</v>
      </c>
      <c r="D19" s="59">
        <v>33266</v>
      </c>
      <c r="E19" s="62">
        <v>2</v>
      </c>
      <c r="F19" s="63"/>
      <c r="G19" s="79" t="s">
        <v>66</v>
      </c>
      <c r="H19" s="94">
        <v>0.15863425925925925</v>
      </c>
      <c r="I19" s="103">
        <v>8.10185185185185E-05</v>
      </c>
      <c r="J19" s="47">
        <f t="shared" si="0"/>
        <v>0.15855324074074073</v>
      </c>
      <c r="K19" s="25">
        <v>11</v>
      </c>
      <c r="L19" s="23"/>
    </row>
    <row r="20" spans="1:12" ht="19.5" thickBot="1">
      <c r="A20" s="137">
        <v>12</v>
      </c>
      <c r="B20" s="134">
        <v>19</v>
      </c>
      <c r="C20" s="87" t="s">
        <v>43</v>
      </c>
      <c r="D20" s="89">
        <v>27805</v>
      </c>
      <c r="E20" s="90" t="s">
        <v>26</v>
      </c>
      <c r="F20" s="92" t="s">
        <v>48</v>
      </c>
      <c r="G20" s="107" t="s">
        <v>35</v>
      </c>
      <c r="H20" s="114">
        <v>0.20833333333333334</v>
      </c>
      <c r="I20" s="115">
        <v>8.10185185185185E-05</v>
      </c>
      <c r="J20" s="48" t="s">
        <v>81</v>
      </c>
      <c r="K20" s="77"/>
      <c r="L20" s="76"/>
    </row>
    <row r="21" spans="1:12" ht="18.75">
      <c r="A21" s="9"/>
      <c r="B21" s="70"/>
      <c r="C21" s="71"/>
      <c r="D21" s="72"/>
      <c r="E21" s="50"/>
      <c r="F21" s="73"/>
      <c r="G21" s="71"/>
      <c r="H21" s="71"/>
      <c r="I21" s="71"/>
      <c r="J21" s="74"/>
      <c r="K21" s="75"/>
      <c r="L21" s="29"/>
    </row>
    <row r="22" spans="1:11" ht="18.75">
      <c r="A22" s="9"/>
      <c r="B22" s="29"/>
      <c r="C22" s="30"/>
      <c r="D22" s="31"/>
      <c r="E22" s="29"/>
      <c r="F22" s="29"/>
      <c r="G22" s="29"/>
      <c r="H22" s="29"/>
      <c r="I22" s="29"/>
      <c r="J22" s="9"/>
      <c r="K22" s="12"/>
    </row>
    <row r="23" spans="1:11" ht="18.75">
      <c r="A23" s="139" t="s">
        <v>8</v>
      </c>
      <c r="B23" s="139"/>
      <c r="C23" s="139"/>
      <c r="D23" s="11"/>
      <c r="E23" s="10"/>
      <c r="F23" s="10"/>
      <c r="G23" s="15" t="s">
        <v>10</v>
      </c>
      <c r="H23" s="15"/>
      <c r="I23" s="15"/>
      <c r="J23" s="10" t="s">
        <v>11</v>
      </c>
      <c r="K23" s="11"/>
    </row>
    <row r="24" spans="1:11" ht="18.75">
      <c r="A24" s="14"/>
      <c r="B24" s="14"/>
      <c r="C24" s="14"/>
      <c r="D24" s="11"/>
      <c r="E24" s="10"/>
      <c r="F24" s="10"/>
      <c r="G24" s="15"/>
      <c r="H24" s="15"/>
      <c r="I24" s="15"/>
      <c r="J24" s="10"/>
      <c r="K24" s="11"/>
    </row>
    <row r="25" spans="1:11" ht="18.75">
      <c r="A25" s="139" t="s">
        <v>9</v>
      </c>
      <c r="B25" s="139"/>
      <c r="C25" s="139"/>
      <c r="D25" s="11"/>
      <c r="E25" s="10"/>
      <c r="F25" s="10"/>
      <c r="G25" s="14" t="s">
        <v>40</v>
      </c>
      <c r="H25" s="14"/>
      <c r="I25" s="14"/>
      <c r="J25" s="10" t="s">
        <v>11</v>
      </c>
      <c r="K25" s="11"/>
    </row>
  </sheetData>
  <sheetProtection/>
  <mergeCells count="9">
    <mergeCell ref="A23:C23"/>
    <mergeCell ref="A25:C25"/>
    <mergeCell ref="A1:J1"/>
    <mergeCell ref="A2:K2"/>
    <mergeCell ref="A3:K3"/>
    <mergeCell ref="A4:K4"/>
    <mergeCell ref="C5:G5"/>
    <mergeCell ref="A7:C7"/>
    <mergeCell ref="G7:L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2019-06-09T08:15:42Z</cp:lastPrinted>
  <dcterms:created xsi:type="dcterms:W3CDTF">2006-09-28T05:33:49Z</dcterms:created>
  <dcterms:modified xsi:type="dcterms:W3CDTF">2021-06-10T12:53:38Z</dcterms:modified>
  <cp:category/>
  <cp:version/>
  <cp:contentType/>
  <cp:contentStatus/>
</cp:coreProperties>
</file>